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7115" windowHeight="11760"/>
  </bookViews>
  <sheets>
    <sheet name="СРБ на год (ФКР)" sheetId="2" r:id="rId1"/>
  </sheets>
  <calcPr calcId="124519"/>
</workbook>
</file>

<file path=xl/calcChain.xml><?xml version="1.0" encoding="utf-8"?>
<calcChain xmlns="http://schemas.openxmlformats.org/spreadsheetml/2006/main">
  <c r="R23" i="2"/>
  <c r="Q23"/>
  <c r="N23"/>
  <c r="R14" l="1"/>
  <c r="R15" s="1"/>
  <c r="Q14"/>
  <c r="Q15" s="1"/>
  <c r="N14"/>
  <c r="N15" s="1"/>
</calcChain>
</file>

<file path=xl/sharedStrings.xml><?xml version="1.0" encoding="utf-8"?>
<sst xmlns="http://schemas.openxmlformats.org/spreadsheetml/2006/main" count="52" uniqueCount="44">
  <si>
    <t xml:space="preserve"> </t>
  </si>
  <si>
    <t/>
  </si>
  <si>
    <t>ВР</t>
  </si>
  <si>
    <t>ПР</t>
  </si>
  <si>
    <t>РЗ</t>
  </si>
  <si>
    <t xml:space="preserve">ЦСР </t>
  </si>
  <si>
    <t>Осуществление полномочий по обеспечению внутреннего финансового контроля и контроля в сфере закупок</t>
  </si>
  <si>
    <t>Осуществление полномочий по утверждению  документации по планировке территории, выдаче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</si>
  <si>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Обеспечение выполнения полномочия по организации работы с детьми и молодежью</t>
  </si>
  <si>
    <t>20 1 02 99940</t>
  </si>
  <si>
    <t>20 8 01 99950</t>
  </si>
  <si>
    <t>20 6 02 99970</t>
  </si>
  <si>
    <t>20 6 01 99920</t>
  </si>
  <si>
    <t>к решению Совета депутатов</t>
  </si>
  <si>
    <t>20 1 02 99980</t>
  </si>
  <si>
    <t>(тыс. рублей)</t>
  </si>
  <si>
    <t xml:space="preserve">Наименование </t>
  </si>
  <si>
    <t>Код бюджетной классификации</t>
  </si>
  <si>
    <t>Межбюджетные трансферты в рамках переданных полномочий в сфере культуры</t>
  </si>
  <si>
    <t>Осуществление полномочий по обеспечению внешнего муниципального финансового контроля</t>
  </si>
  <si>
    <t>20 1 02 99960</t>
  </si>
  <si>
    <t>Осуществление полномочий по составлению проекта бюджета поселения, исполнению бюджета поселения, контролю за его исполнением, составлению отчета об исполнении бюджета поселения</t>
  </si>
  <si>
    <t>Приложение № 8</t>
  </si>
  <si>
    <t>АДМ</t>
  </si>
  <si>
    <t>Сумма        2022 год</t>
  </si>
  <si>
    <t>Сумма      2023 год</t>
  </si>
  <si>
    <t>Сумма              2024 год</t>
  </si>
  <si>
    <t>01</t>
  </si>
  <si>
    <t>06</t>
  </si>
  <si>
    <t>13</t>
  </si>
  <si>
    <t>04</t>
  </si>
  <si>
    <t>12</t>
  </si>
  <si>
    <t>07</t>
  </si>
  <si>
    <t>08</t>
  </si>
  <si>
    <t>Межбюджетные трансферты</t>
  </si>
  <si>
    <t>20 0 00 00000</t>
  </si>
  <si>
    <t>Муниципальная программа «Устойчивое развитие территории муниципального образования  Хуторской сельсовет Новосергиевского района Оренбургской области на 2017-2023 годы».</t>
  </si>
  <si>
    <t>Всего:</t>
  </si>
  <si>
    <t>Межбюджетные трансферты на обеспечение повышения заработной платы работникам учреждений культуры</t>
  </si>
  <si>
    <t>Распределение бюджетных ассигнований на предоставление межбюджетных трансфертов из бюджета муниципального образования Хуторской сельсовет Новосергиевского района Оренбургской области бюджету муниципального образования «Новосергиевский район Оренбургской области»на 2022 год и на плановый период 2023 и 2024 годов</t>
  </si>
  <si>
    <t>20 6 01 79300</t>
  </si>
  <si>
    <t xml:space="preserve">от 20 декабря 2021 г.  № 14/1 р.С. </t>
  </si>
  <si>
    <t>(в редакции решенияСовета депутатов</t>
  </si>
  <si>
    <t>от 16.12.2022 г. № 21/2 р.С.)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</si>
</sst>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"/>
    <numFmt numFmtId="166" formatCode="00"/>
    <numFmt numFmtId="167" formatCode="0000"/>
    <numFmt numFmtId="168" formatCode="0.000"/>
    <numFmt numFmtId="169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68" fontId="2" fillId="0" borderId="0" xfId="1" applyNumberFormat="1" applyFont="1" applyFill="1" applyBorder="1" applyAlignment="1" applyProtection="1">
      <alignment horizontal="center"/>
      <protection hidden="1"/>
    </xf>
    <xf numFmtId="168" fontId="2" fillId="0" borderId="0" xfId="1" applyNumberFormat="1" applyFont="1" applyFill="1" applyBorder="1" applyAlignment="1" applyProtection="1">
      <protection hidden="1"/>
    </xf>
    <xf numFmtId="168" fontId="1" fillId="0" borderId="0" xfId="1" applyNumberFormat="1" applyFill="1"/>
    <xf numFmtId="0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justify" wrapText="1"/>
      <protection hidden="1"/>
    </xf>
    <xf numFmtId="0" fontId="1" fillId="0" borderId="0" xfId="1" applyFill="1" applyAlignment="1">
      <alignment horizontal="justify" wrapText="1"/>
    </xf>
    <xf numFmtId="0" fontId="3" fillId="0" borderId="0" xfId="1" applyNumberFormat="1" applyFont="1" applyFill="1" applyBorder="1" applyAlignment="1" applyProtection="1">
      <alignment horizontal="justify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alignment horizontal="justify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3" xfId="1" applyFont="1" applyFill="1" applyBorder="1" applyProtection="1">
      <protection hidden="1"/>
    </xf>
    <xf numFmtId="165" fontId="1" fillId="0" borderId="3" xfId="1" applyNumberFormat="1" applyFont="1" applyFill="1" applyBorder="1" applyAlignment="1" applyProtection="1">
      <alignment horizontal="center" wrapText="1"/>
      <protection hidden="1"/>
    </xf>
    <xf numFmtId="166" fontId="1" fillId="0" borderId="3" xfId="1" applyNumberFormat="1" applyFont="1" applyFill="1" applyBorder="1" applyAlignment="1" applyProtection="1">
      <alignment horizontal="center" wrapText="1"/>
      <protection hidden="1"/>
    </xf>
    <xf numFmtId="49" fontId="1" fillId="0" borderId="3" xfId="1" applyNumberFormat="1" applyFont="1" applyFill="1" applyBorder="1" applyAlignment="1" applyProtection="1">
      <alignment horizontal="center" wrapText="1"/>
      <protection hidden="1"/>
    </xf>
    <xf numFmtId="164" fontId="1" fillId="0" borderId="3" xfId="1" applyNumberFormat="1" applyFont="1" applyFill="1" applyBorder="1" applyAlignment="1" applyProtection="1">
      <alignment horizontal="center" wrapText="1"/>
      <protection hidden="1"/>
    </xf>
    <xf numFmtId="169" fontId="1" fillId="0" borderId="3" xfId="1" applyNumberFormat="1" applyFont="1" applyFill="1" applyBorder="1" applyAlignment="1" applyProtection="1">
      <alignment horizontal="center" wrapText="1"/>
      <protection hidden="1"/>
    </xf>
    <xf numFmtId="169" fontId="1" fillId="0" borderId="3" xfId="1" applyNumberFormat="1" applyFont="1" applyFill="1" applyBorder="1" applyAlignment="1" applyProtection="1">
      <alignment horizontal="center" wrapText="1"/>
      <protection hidden="1"/>
    </xf>
    <xf numFmtId="169" fontId="7" fillId="0" borderId="3" xfId="1" applyNumberFormat="1" applyFont="1" applyFill="1" applyBorder="1" applyAlignment="1" applyProtection="1">
      <alignment horizontal="center" wrapText="1"/>
      <protection hidden="1"/>
    </xf>
    <xf numFmtId="169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169" fontId="1" fillId="0" borderId="3" xfId="1" applyNumberFormat="1" applyFont="1" applyFill="1" applyBorder="1" applyAlignment="1" applyProtection="1">
      <alignment horizontal="center" wrapText="1"/>
      <protection hidden="1"/>
    </xf>
    <xf numFmtId="167" fontId="1" fillId="0" borderId="3" xfId="1" applyNumberFormat="1" applyFont="1" applyFill="1" applyBorder="1" applyAlignment="1" applyProtection="1">
      <alignment horizontal="justify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9" fontId="1" fillId="0" borderId="1" xfId="1" applyNumberFormat="1" applyFont="1" applyFill="1" applyBorder="1" applyAlignment="1" applyProtection="1">
      <alignment horizontal="center" wrapText="1"/>
      <protection hidden="1"/>
    </xf>
    <xf numFmtId="169" fontId="1" fillId="0" borderId="4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right" wrapText="1"/>
      <protection hidden="1"/>
    </xf>
    <xf numFmtId="0" fontId="1" fillId="0" borderId="2" xfId="1" applyNumberFormat="1" applyFont="1" applyFill="1" applyBorder="1" applyAlignment="1" applyProtection="1">
      <alignment horizontal="right" wrapText="1"/>
      <protection hidden="1"/>
    </xf>
    <xf numFmtId="0" fontId="1" fillId="0" borderId="4" xfId="1" applyNumberFormat="1" applyFont="1" applyFill="1" applyBorder="1" applyAlignment="1" applyProtection="1">
      <alignment horizontal="right" wrapText="1"/>
      <protection hidden="1"/>
    </xf>
    <xf numFmtId="0" fontId="1" fillId="0" borderId="3" xfId="1" applyFont="1" applyFill="1" applyBorder="1" applyAlignment="1" applyProtection="1">
      <alignment horizontal="center"/>
      <protection hidden="1"/>
    </xf>
    <xf numFmtId="0" fontId="1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4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NumberFormat="1" applyFont="1" applyFill="1" applyBorder="1" applyAlignment="1" applyProtection="1">
      <alignment horizontal="left" vertical="center"/>
      <protection hidden="1"/>
    </xf>
    <xf numFmtId="0" fontId="1" fillId="0" borderId="4" xfId="1" applyNumberFormat="1" applyFont="1" applyFill="1" applyBorder="1" applyAlignment="1" applyProtection="1">
      <alignment horizontal="lef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32"/>
  <sheetViews>
    <sheetView showGridLines="0" tabSelected="1" showWhiteSpace="0" view="pageLayout" topLeftCell="A10" workbookViewId="0">
      <selection activeCell="N23" sqref="N23"/>
    </sheetView>
  </sheetViews>
  <sheetFormatPr defaultRowHeight="12.75"/>
  <cols>
    <col min="1" max="1" width="1.42578125" style="7" customWidth="1"/>
    <col min="2" max="2" width="0.85546875" style="7" customWidth="1"/>
    <col min="3" max="3" width="0.7109375" style="7" customWidth="1"/>
    <col min="4" max="4" width="0.5703125" style="7" customWidth="1"/>
    <col min="5" max="6" width="0.7109375" style="7" customWidth="1"/>
    <col min="7" max="7" width="0.5703125" style="7" customWidth="1"/>
    <col min="8" max="8" width="39" style="7" customWidth="1"/>
    <col min="9" max="9" width="13" style="7" customWidth="1"/>
    <col min="10" max="10" width="6.28515625" style="7" customWidth="1"/>
    <col min="11" max="11" width="5.42578125" style="7" customWidth="1"/>
    <col min="12" max="12" width="4.5703125" style="7" customWidth="1"/>
    <col min="13" max="13" width="4.7109375" style="7" customWidth="1"/>
    <col min="14" max="14" width="10.5703125" style="7" customWidth="1"/>
    <col min="15" max="16" width="0" style="7" hidden="1" customWidth="1"/>
    <col min="17" max="17" width="10.5703125" style="7" customWidth="1"/>
    <col min="18" max="18" width="10.85546875" style="7" customWidth="1"/>
    <col min="19" max="16384" width="9.140625" style="7"/>
  </cols>
  <sheetData>
    <row r="1" spans="1:20" ht="0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6"/>
    </row>
    <row r="2" spans="1:20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6" t="s">
        <v>22</v>
      </c>
      <c r="O2" s="56"/>
      <c r="P2" s="56"/>
      <c r="Q2" s="56"/>
      <c r="R2" s="56"/>
      <c r="S2" s="17"/>
      <c r="T2" s="9"/>
    </row>
    <row r="3" spans="1:20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7" t="s">
        <v>13</v>
      </c>
      <c r="O3" s="57"/>
      <c r="P3" s="57"/>
      <c r="Q3" s="57"/>
      <c r="R3" s="57"/>
      <c r="S3" s="17"/>
      <c r="T3" s="9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7" t="s">
        <v>41</v>
      </c>
      <c r="O4" s="57"/>
      <c r="P4" s="57"/>
      <c r="Q4" s="57"/>
      <c r="R4" s="57"/>
      <c r="S4" s="17"/>
      <c r="T4" s="9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8" t="s">
        <v>42</v>
      </c>
      <c r="O5" s="22"/>
      <c r="P5" s="22"/>
      <c r="Q5" s="22"/>
      <c r="R5" s="22"/>
      <c r="S5" s="17"/>
      <c r="T5" s="9"/>
    </row>
    <row r="6" spans="1:2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9" t="s">
        <v>43</v>
      </c>
      <c r="O6" s="38"/>
      <c r="P6" s="38"/>
      <c r="Q6" s="38"/>
      <c r="R6" s="38"/>
      <c r="S6" s="17"/>
      <c r="T6" s="9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2"/>
      <c r="O7" s="22"/>
      <c r="P7" s="22"/>
      <c r="Q7" s="22"/>
      <c r="R7" s="22"/>
      <c r="S7" s="17"/>
      <c r="T7" s="9"/>
    </row>
    <row r="8" spans="1:20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2"/>
      <c r="O8" s="22"/>
      <c r="P8" s="22"/>
      <c r="Q8" s="22"/>
      <c r="R8" s="22"/>
      <c r="S8" s="17"/>
      <c r="T8" s="9"/>
    </row>
    <row r="9" spans="1:20" ht="63.75" customHeight="1">
      <c r="A9" s="42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20" ht="12.75" customHeight="1">
      <c r="A10" s="5"/>
      <c r="B10" s="5"/>
      <c r="C10" s="5"/>
      <c r="D10" s="5"/>
      <c r="E10" s="5"/>
      <c r="F10" s="5"/>
      <c r="G10" s="5"/>
      <c r="H10" s="5"/>
      <c r="I10" s="6"/>
      <c r="J10" s="4"/>
      <c r="K10" s="4"/>
      <c r="L10" s="4"/>
      <c r="M10" s="4"/>
      <c r="N10" s="4"/>
      <c r="O10" s="6"/>
      <c r="P10" s="1"/>
      <c r="Q10" s="6"/>
      <c r="R10" s="7" t="s">
        <v>15</v>
      </c>
    </row>
    <row r="11" spans="1:20" ht="15" customHeight="1">
      <c r="A11" s="5"/>
      <c r="B11" s="52" t="s">
        <v>16</v>
      </c>
      <c r="C11" s="52"/>
      <c r="D11" s="52"/>
      <c r="E11" s="52"/>
      <c r="F11" s="52"/>
      <c r="G11" s="52"/>
      <c r="H11" s="52"/>
      <c r="I11" s="51" t="s">
        <v>17</v>
      </c>
      <c r="J11" s="51"/>
      <c r="K11" s="51"/>
      <c r="L11" s="51"/>
      <c r="M11" s="51"/>
      <c r="N11" s="47" t="s">
        <v>24</v>
      </c>
      <c r="O11" s="27"/>
      <c r="P11" s="23"/>
      <c r="Q11" s="47" t="s">
        <v>25</v>
      </c>
      <c r="R11" s="47" t="s">
        <v>26</v>
      </c>
    </row>
    <row r="12" spans="1:20" ht="34.5" customHeight="1">
      <c r="A12" s="5"/>
      <c r="B12" s="52"/>
      <c r="C12" s="52"/>
      <c r="D12" s="52"/>
      <c r="E12" s="52"/>
      <c r="F12" s="52"/>
      <c r="G12" s="52"/>
      <c r="H12" s="52"/>
      <c r="I12" s="36" t="s">
        <v>5</v>
      </c>
      <c r="J12" s="37" t="s">
        <v>23</v>
      </c>
      <c r="K12" s="36" t="s">
        <v>4</v>
      </c>
      <c r="L12" s="36" t="s">
        <v>3</v>
      </c>
      <c r="M12" s="37" t="s">
        <v>2</v>
      </c>
      <c r="N12" s="47"/>
      <c r="O12" s="36"/>
      <c r="P12" s="36"/>
      <c r="Q12" s="47"/>
      <c r="R12" s="47"/>
    </row>
    <row r="13" spans="1:20" ht="14.25" customHeight="1">
      <c r="A13" s="5"/>
      <c r="B13" s="58">
        <v>1</v>
      </c>
      <c r="C13" s="59"/>
      <c r="D13" s="59"/>
      <c r="E13" s="59"/>
      <c r="F13" s="59"/>
      <c r="G13" s="59"/>
      <c r="H13" s="60"/>
      <c r="I13" s="36">
        <v>2</v>
      </c>
      <c r="J13" s="37">
        <v>3</v>
      </c>
      <c r="K13" s="36">
        <v>4</v>
      </c>
      <c r="L13" s="36">
        <v>5</v>
      </c>
      <c r="M13" s="37">
        <v>6</v>
      </c>
      <c r="N13" s="36">
        <v>7</v>
      </c>
      <c r="O13" s="36"/>
      <c r="P13" s="36"/>
      <c r="Q13" s="36">
        <v>8</v>
      </c>
      <c r="R13" s="36">
        <v>9</v>
      </c>
    </row>
    <row r="14" spans="1:20" ht="14.25" customHeight="1">
      <c r="A14" s="5"/>
      <c r="B14" s="61" t="s">
        <v>34</v>
      </c>
      <c r="C14" s="62"/>
      <c r="D14" s="62"/>
      <c r="E14" s="62"/>
      <c r="F14" s="62"/>
      <c r="G14" s="62"/>
      <c r="H14" s="63"/>
      <c r="I14" s="25"/>
      <c r="J14" s="26"/>
      <c r="K14" s="25"/>
      <c r="L14" s="25"/>
      <c r="M14" s="26"/>
      <c r="N14" s="35">
        <f>N23</f>
        <v>2507.8999999999996</v>
      </c>
      <c r="O14" s="36"/>
      <c r="P14" s="36"/>
      <c r="Q14" s="35">
        <f t="shared" ref="Q14:R14" si="0">Q23</f>
        <v>2431.3999999999996</v>
      </c>
      <c r="R14" s="35">
        <f t="shared" si="0"/>
        <v>2431.1</v>
      </c>
    </row>
    <row r="15" spans="1:20" ht="57.75" customHeight="1">
      <c r="A15" s="5"/>
      <c r="B15" s="53" t="s">
        <v>36</v>
      </c>
      <c r="C15" s="54"/>
      <c r="D15" s="54"/>
      <c r="E15" s="54"/>
      <c r="F15" s="54"/>
      <c r="G15" s="54"/>
      <c r="H15" s="55"/>
      <c r="I15" s="36" t="s">
        <v>35</v>
      </c>
      <c r="J15" s="26"/>
      <c r="K15" s="25"/>
      <c r="L15" s="25"/>
      <c r="M15" s="26"/>
      <c r="N15" s="35">
        <f>N14</f>
        <v>2507.8999999999996</v>
      </c>
      <c r="O15" s="36"/>
      <c r="P15" s="36"/>
      <c r="Q15" s="35">
        <f t="shared" ref="Q15:R15" si="1">Q14</f>
        <v>2431.3999999999996</v>
      </c>
      <c r="R15" s="35">
        <f t="shared" si="1"/>
        <v>2431.1</v>
      </c>
    </row>
    <row r="16" spans="1:20" s="19" customFormat="1" ht="40.5" customHeight="1">
      <c r="A16" s="18"/>
      <c r="B16" s="41" t="s">
        <v>6</v>
      </c>
      <c r="C16" s="41"/>
      <c r="D16" s="41"/>
      <c r="E16" s="41"/>
      <c r="F16" s="41"/>
      <c r="G16" s="41"/>
      <c r="H16" s="41"/>
      <c r="I16" s="28" t="s">
        <v>9</v>
      </c>
      <c r="J16" s="29">
        <v>119</v>
      </c>
      <c r="K16" s="30" t="s">
        <v>27</v>
      </c>
      <c r="L16" s="30" t="s">
        <v>28</v>
      </c>
      <c r="M16" s="31">
        <v>540</v>
      </c>
      <c r="N16" s="32">
        <v>13.6</v>
      </c>
      <c r="O16" s="32"/>
      <c r="P16" s="32"/>
      <c r="Q16" s="32">
        <v>13.6</v>
      </c>
      <c r="R16" s="32">
        <v>13.6</v>
      </c>
    </row>
    <row r="17" spans="1:18" s="19" customFormat="1" ht="24.75" customHeight="1">
      <c r="A17" s="18"/>
      <c r="B17" s="41" t="s">
        <v>19</v>
      </c>
      <c r="C17" s="41"/>
      <c r="D17" s="41"/>
      <c r="E17" s="41"/>
      <c r="F17" s="41"/>
      <c r="G17" s="41"/>
      <c r="H17" s="41"/>
      <c r="I17" s="28" t="s">
        <v>20</v>
      </c>
      <c r="J17" s="29">
        <v>119</v>
      </c>
      <c r="K17" s="30" t="s">
        <v>27</v>
      </c>
      <c r="L17" s="30" t="s">
        <v>28</v>
      </c>
      <c r="M17" s="31">
        <v>540</v>
      </c>
      <c r="N17" s="32">
        <v>53.5</v>
      </c>
      <c r="O17" s="32"/>
      <c r="P17" s="32"/>
      <c r="Q17" s="32">
        <v>53.5</v>
      </c>
      <c r="R17" s="32">
        <v>53.5</v>
      </c>
    </row>
    <row r="18" spans="1:18" s="19" customFormat="1" ht="62.25" customHeight="1">
      <c r="A18" s="18"/>
      <c r="B18" s="41" t="s">
        <v>21</v>
      </c>
      <c r="C18" s="41"/>
      <c r="D18" s="41"/>
      <c r="E18" s="41"/>
      <c r="F18" s="41"/>
      <c r="G18" s="41"/>
      <c r="H18" s="41"/>
      <c r="I18" s="28" t="s">
        <v>14</v>
      </c>
      <c r="J18" s="29">
        <v>119</v>
      </c>
      <c r="K18" s="30" t="s">
        <v>27</v>
      </c>
      <c r="L18" s="30" t="s">
        <v>29</v>
      </c>
      <c r="M18" s="31">
        <v>540</v>
      </c>
      <c r="N18" s="32">
        <v>599.20000000000005</v>
      </c>
      <c r="O18" s="32"/>
      <c r="P18" s="32"/>
      <c r="Q18" s="32">
        <v>525.29999999999995</v>
      </c>
      <c r="R18" s="32">
        <v>525</v>
      </c>
    </row>
    <row r="19" spans="1:18" s="19" customFormat="1" ht="80.25" customHeight="1">
      <c r="A19" s="18"/>
      <c r="B19" s="41" t="s">
        <v>7</v>
      </c>
      <c r="C19" s="41"/>
      <c r="D19" s="41"/>
      <c r="E19" s="41"/>
      <c r="F19" s="41"/>
      <c r="G19" s="41"/>
      <c r="H19" s="41"/>
      <c r="I19" s="28" t="s">
        <v>10</v>
      </c>
      <c r="J19" s="29">
        <v>119</v>
      </c>
      <c r="K19" s="30" t="s">
        <v>30</v>
      </c>
      <c r="L19" s="30" t="s">
        <v>31</v>
      </c>
      <c r="M19" s="31">
        <v>540</v>
      </c>
      <c r="N19" s="32">
        <v>15.9</v>
      </c>
      <c r="O19" s="32"/>
      <c r="P19" s="32"/>
      <c r="Q19" s="32">
        <v>15.9</v>
      </c>
      <c r="R19" s="32">
        <v>15.9</v>
      </c>
    </row>
    <row r="20" spans="1:18" s="19" customFormat="1" ht="26.25" customHeight="1">
      <c r="A20" s="18"/>
      <c r="B20" s="41" t="s">
        <v>8</v>
      </c>
      <c r="C20" s="41"/>
      <c r="D20" s="41"/>
      <c r="E20" s="41"/>
      <c r="F20" s="41"/>
      <c r="G20" s="41"/>
      <c r="H20" s="41"/>
      <c r="I20" s="28" t="s">
        <v>11</v>
      </c>
      <c r="J20" s="29">
        <v>119</v>
      </c>
      <c r="K20" s="30" t="s">
        <v>32</v>
      </c>
      <c r="L20" s="30" t="s">
        <v>32</v>
      </c>
      <c r="M20" s="31">
        <v>540</v>
      </c>
      <c r="N20" s="32">
        <v>2.8</v>
      </c>
      <c r="O20" s="40"/>
      <c r="P20" s="40"/>
      <c r="Q20" s="32">
        <v>2.8</v>
      </c>
      <c r="R20" s="32">
        <v>2.8</v>
      </c>
    </row>
    <row r="21" spans="1:18" s="19" customFormat="1" ht="43.5" customHeight="1">
      <c r="A21" s="18"/>
      <c r="B21" s="41" t="s">
        <v>38</v>
      </c>
      <c r="C21" s="41"/>
      <c r="D21" s="41"/>
      <c r="E21" s="41"/>
      <c r="F21" s="41"/>
      <c r="G21" s="41"/>
      <c r="H21" s="41"/>
      <c r="I21" s="28" t="s">
        <v>40</v>
      </c>
      <c r="J21" s="29">
        <v>119</v>
      </c>
      <c r="K21" s="30" t="s">
        <v>33</v>
      </c>
      <c r="L21" s="30" t="s">
        <v>27</v>
      </c>
      <c r="M21" s="31">
        <v>540</v>
      </c>
      <c r="N21" s="33">
        <v>113.3</v>
      </c>
      <c r="O21" s="40"/>
      <c r="P21" s="40"/>
      <c r="Q21" s="33">
        <v>113.3</v>
      </c>
      <c r="R21" s="33">
        <v>113.3</v>
      </c>
    </row>
    <row r="22" spans="1:18" s="19" customFormat="1" ht="27.75" customHeight="1">
      <c r="A22" s="18"/>
      <c r="B22" s="41" t="s">
        <v>18</v>
      </c>
      <c r="C22" s="41"/>
      <c r="D22" s="41"/>
      <c r="E22" s="41"/>
      <c r="F22" s="41"/>
      <c r="G22" s="41"/>
      <c r="H22" s="41"/>
      <c r="I22" s="28" t="s">
        <v>12</v>
      </c>
      <c r="J22" s="29">
        <v>119</v>
      </c>
      <c r="K22" s="30" t="s">
        <v>33</v>
      </c>
      <c r="L22" s="30" t="s">
        <v>27</v>
      </c>
      <c r="M22" s="31">
        <v>540</v>
      </c>
      <c r="N22" s="33">
        <v>1709.6</v>
      </c>
      <c r="O22" s="45"/>
      <c r="P22" s="46"/>
      <c r="Q22" s="32">
        <v>1707</v>
      </c>
      <c r="R22" s="32">
        <v>1707</v>
      </c>
    </row>
    <row r="23" spans="1:18" s="19" customFormat="1" ht="12.75" customHeight="1">
      <c r="A23" s="20"/>
      <c r="B23" s="48" t="s">
        <v>37</v>
      </c>
      <c r="C23" s="49"/>
      <c r="D23" s="49"/>
      <c r="E23" s="49"/>
      <c r="F23" s="49"/>
      <c r="G23" s="49"/>
      <c r="H23" s="50"/>
      <c r="I23" s="24"/>
      <c r="J23" s="24"/>
      <c r="K23" s="24"/>
      <c r="L23" s="24"/>
      <c r="M23" s="24"/>
      <c r="N23" s="34">
        <f>N16+N17+N18+N19+N20+N21+N22</f>
        <v>2507.8999999999996</v>
      </c>
      <c r="O23" s="34"/>
      <c r="P23" s="34"/>
      <c r="Q23" s="34">
        <f t="shared" ref="Q23:R23" si="2">Q16+Q17+Q18+Q19+Q20+Q21+Q22</f>
        <v>2431.3999999999996</v>
      </c>
      <c r="R23" s="34">
        <f t="shared" si="2"/>
        <v>2431.1</v>
      </c>
    </row>
    <row r="24" spans="1:18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8"/>
      <c r="L24" s="8"/>
      <c r="M24" s="8"/>
      <c r="N24" s="8"/>
      <c r="O24" s="6"/>
      <c r="P24" s="1"/>
      <c r="Q24" s="6"/>
    </row>
    <row r="25" spans="1:18" ht="12.75" customHeight="1">
      <c r="A25" s="44" t="s">
        <v>1</v>
      </c>
      <c r="B25" s="44"/>
      <c r="C25" s="44"/>
      <c r="D25" s="44"/>
      <c r="E25" s="44"/>
      <c r="F25" s="44"/>
      <c r="G25" s="44"/>
      <c r="H25" s="44"/>
      <c r="I25" s="12"/>
      <c r="J25" s="8"/>
      <c r="K25" s="11"/>
      <c r="L25" s="21"/>
      <c r="M25" s="8"/>
      <c r="N25" s="14"/>
      <c r="O25" s="6"/>
      <c r="P25" s="1"/>
      <c r="Q25" s="14"/>
      <c r="R25" s="14"/>
    </row>
    <row r="26" spans="1:18" ht="12.75" customHeight="1">
      <c r="A26" s="3"/>
      <c r="B26" s="3"/>
      <c r="C26" s="3"/>
      <c r="D26" s="3"/>
      <c r="E26" s="2"/>
      <c r="F26" s="1"/>
      <c r="G26" s="1"/>
      <c r="H26" s="1"/>
      <c r="I26" s="43"/>
      <c r="J26" s="43"/>
      <c r="K26" s="8"/>
      <c r="L26" s="8"/>
      <c r="M26" s="8"/>
      <c r="N26" s="14"/>
      <c r="O26" s="6"/>
      <c r="P26" s="1"/>
      <c r="Q26" s="14"/>
      <c r="R26" s="14"/>
    </row>
    <row r="27" spans="1:18" ht="12.75" customHeight="1">
      <c r="A27" s="3"/>
      <c r="B27" s="3"/>
      <c r="C27" s="3"/>
      <c r="D27" s="3"/>
      <c r="E27" s="2"/>
      <c r="F27" s="1"/>
      <c r="G27" s="1"/>
      <c r="H27" s="1"/>
      <c r="I27" s="11"/>
      <c r="J27" s="13"/>
      <c r="K27" s="8"/>
      <c r="L27" s="8"/>
      <c r="M27" s="8"/>
      <c r="N27" s="15"/>
      <c r="O27" s="6"/>
      <c r="P27" s="1"/>
      <c r="Q27" s="15"/>
      <c r="R27" s="15"/>
    </row>
    <row r="28" spans="1:18" ht="12.75" customHeight="1">
      <c r="A28" s="44" t="s">
        <v>1</v>
      </c>
      <c r="B28" s="44"/>
      <c r="C28" s="44"/>
      <c r="D28" s="44"/>
      <c r="E28" s="44"/>
      <c r="F28" s="44"/>
      <c r="G28" s="44"/>
      <c r="H28" s="44"/>
      <c r="I28" s="11"/>
      <c r="J28" s="13"/>
      <c r="K28" s="8"/>
      <c r="L28" s="8"/>
      <c r="M28" s="8"/>
      <c r="N28" s="14"/>
      <c r="O28" s="6"/>
      <c r="P28" s="1"/>
      <c r="Q28" s="14"/>
      <c r="R28" s="14"/>
    </row>
    <row r="29" spans="1:18" ht="12.75" customHeight="1">
      <c r="A29" s="2"/>
      <c r="B29" s="2"/>
      <c r="C29" s="2"/>
      <c r="D29" s="2"/>
      <c r="E29" s="2"/>
      <c r="F29" s="6"/>
      <c r="G29" s="6"/>
      <c r="H29" s="6"/>
      <c r="I29" s="43"/>
      <c r="J29" s="43"/>
      <c r="K29" s="8"/>
      <c r="L29" s="8"/>
      <c r="M29" s="8"/>
      <c r="N29" s="11"/>
      <c r="O29" s="6"/>
      <c r="P29" s="1"/>
      <c r="Q29" s="6"/>
    </row>
    <row r="30" spans="1:1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1"/>
      <c r="Q30" s="6"/>
    </row>
    <row r="31" spans="1:18" ht="12.75" customHeight="1">
      <c r="A31" s="6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>
      <c r="N32" s="16"/>
      <c r="Q32" s="16"/>
      <c r="R32" s="16"/>
    </row>
  </sheetData>
  <mergeCells count="27">
    <mergeCell ref="N2:R2"/>
    <mergeCell ref="N3:R3"/>
    <mergeCell ref="N4:R4"/>
    <mergeCell ref="B13:H13"/>
    <mergeCell ref="B14:H14"/>
    <mergeCell ref="B22:H22"/>
    <mergeCell ref="A9:R9"/>
    <mergeCell ref="I29:J29"/>
    <mergeCell ref="A25:H25"/>
    <mergeCell ref="I26:J26"/>
    <mergeCell ref="A28:H28"/>
    <mergeCell ref="O22:P22"/>
    <mergeCell ref="Q11:Q12"/>
    <mergeCell ref="R11:R12"/>
    <mergeCell ref="B23:H23"/>
    <mergeCell ref="I11:M11"/>
    <mergeCell ref="B11:H12"/>
    <mergeCell ref="N11:N12"/>
    <mergeCell ref="B20:H20"/>
    <mergeCell ref="B15:H15"/>
    <mergeCell ref="O20:P20"/>
    <mergeCell ref="O21:P21"/>
    <mergeCell ref="B16:H16"/>
    <mergeCell ref="B18:H18"/>
    <mergeCell ref="B17:H17"/>
    <mergeCell ref="B19:H19"/>
    <mergeCell ref="B21:H21"/>
  </mergeCells>
  <pageMargins left="0.39370078740157483" right="0.39370078740157483" top="0.98425196850393704" bottom="0.9842519685039370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Борисович Насакин</dc:creator>
  <cp:lastModifiedBy>Платовка</cp:lastModifiedBy>
  <cp:lastPrinted>2021-12-02T05:05:18Z</cp:lastPrinted>
  <dcterms:created xsi:type="dcterms:W3CDTF">2015-11-04T04:28:15Z</dcterms:created>
  <dcterms:modified xsi:type="dcterms:W3CDTF">2022-12-13T13:40:19Z</dcterms:modified>
</cp:coreProperties>
</file>