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4640"/>
  </bookViews>
  <sheets>
    <sheet name="Бюджет_1" sheetId="1" r:id="rId1"/>
  </sheets>
  <calcPr calcId="124519"/>
</workbook>
</file>

<file path=xl/calcChain.xml><?xml version="1.0" encoding="utf-8"?>
<calcChain xmlns="http://schemas.openxmlformats.org/spreadsheetml/2006/main">
  <c r="X43" i="1"/>
  <c r="W43"/>
  <c r="V43"/>
  <c r="V30"/>
  <c r="V27"/>
</calcChain>
</file>

<file path=xl/sharedStrings.xml><?xml version="1.0" encoding="utf-8"?>
<sst xmlns="http://schemas.openxmlformats.org/spreadsheetml/2006/main" count="82" uniqueCount="53">
  <si>
    <t xml:space="preserve">          </t>
  </si>
  <si>
    <t/>
  </si>
  <si>
    <t>Итого:</t>
  </si>
  <si>
    <t>Итого</t>
  </si>
  <si>
    <t>Условно утвержденные расходы</t>
  </si>
  <si>
    <t>Массовый спорт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</si>
  <si>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</si>
  <si>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</si>
  <si>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</si>
  <si>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</si>
  <si>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</si>
  <si>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</si>
  <si>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</si>
  <si>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</si>
  <si>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</si>
  <si>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</si>
  <si>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</si>
  <si>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</si>
  <si>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</si>
  <si>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</si>
  <si>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</si>
  <si>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</si>
  <si>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</si>
  <si>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</si>
  <si>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</si>
  <si>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</si>
  <si>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</si>
  <si>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</si>
  <si>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</si>
  <si>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</si>
  <si>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2023 год</t>
  </si>
  <si>
    <t>2022 год</t>
  </si>
  <si>
    <t>текущий  финансовый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</si>
  <si>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</si>
  <si>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</si>
  <si>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</si>
  <si>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</si>
  <si>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</si>
  <si>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ПР</t>
  </si>
  <si>
    <t xml:space="preserve">РЗ </t>
  </si>
  <si>
    <t>Наименование</t>
  </si>
  <si>
    <t>(тыс.рублей)</t>
  </si>
  <si>
    <t xml:space="preserve">                                          </t>
  </si>
  <si>
    <t xml:space="preserve">                                                           </t>
  </si>
  <si>
    <t xml:space="preserve">                                                        </t>
  </si>
  <si>
    <t xml:space="preserve">                                                                  </t>
  </si>
  <si>
    <t>(в редакции решения Совета депутатов</t>
  </si>
  <si>
    <t xml:space="preserve">к решению Совета депутатов </t>
  </si>
  <si>
    <t>от 20.12.2021 года № 14/1  р.С.</t>
  </si>
  <si>
    <t>2024 год</t>
  </si>
  <si>
    <t xml:space="preserve">РАСПРЕДЕЛЕНИЕ БЮДЖЕТНЫХ АССИГНОВАНИЙ БЮДЖЕТА МУНИЦИПАЛЬНОГО ОБРАЗОВАНИЯ  ХУТОРСКОЙ СЕЛЬСОВЕТ НОВОСЕРГИЕВСКОГО РАЙОНА ОРЕНБУРГСКОЙ ОБЛАСТИ ПО РАЗДЕЛАМ И ПОДРАЗДЕЛАМ КЛАССИФИКАЦИИ РАСХОДОВ БЮДЖЕТА ПОСЕЛЕНИЯ НА 2022 ГОД И ПЛАНОВЫЙ ПЕРИОД 2023-2024 ГОДОВ                                            </t>
  </si>
  <si>
    <t>Приложение № 2</t>
  </si>
  <si>
    <t>от 16.12.2022 г. № 21/2 р.С.)</t>
  </si>
</sst>
</file>

<file path=xl/styles.xml><?xml version="1.0" encoding="utf-8"?>
<styleSheet xmlns="http://schemas.openxmlformats.org/spreadsheetml/2006/main">
  <numFmts count="11">
    <numFmt numFmtId="164" formatCode="#,##0.00000;[Red]\-#,##0.00;0.00"/>
    <numFmt numFmtId="165" formatCode="#,##0.00;[Red]\-#,##0.00"/>
    <numFmt numFmtId="166" formatCode="#,##0.00000"/>
    <numFmt numFmtId="167" formatCode="#,##0.00000_ ;[Red]\-#,##0.00000\ "/>
    <numFmt numFmtId="168" formatCode="#,##0.0"/>
    <numFmt numFmtId="169" formatCode="#,##0.0_ ;[Red]\-#,##0.0\ "/>
    <numFmt numFmtId="170" formatCode="000"/>
    <numFmt numFmtId="171" formatCode="#,##0.0;[Red]\-#,##0.0;0.0"/>
    <numFmt numFmtId="172" formatCode="#,##0.00000;[Red]\-#,##0.00000;0.00000"/>
    <numFmt numFmtId="173" formatCode="00"/>
    <numFmt numFmtId="174" formatCode="0.0"/>
  </numFmts>
  <fonts count="9">
    <font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protection hidden="1"/>
    </xf>
    <xf numFmtId="164" fontId="3" fillId="0" borderId="0" xfId="0" applyNumberFormat="1" applyFont="1" applyFill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164" fontId="1" fillId="0" borderId="0" xfId="0" applyNumberFormat="1" applyFont="1" applyFill="1" applyAlignment="1" applyProtection="1">
      <alignment horizontal="center" vertical="top"/>
      <protection hidden="1"/>
    </xf>
    <xf numFmtId="164" fontId="1" fillId="0" borderId="7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165" fontId="1" fillId="0" borderId="0" xfId="0" applyNumberFormat="1" applyFont="1" applyFill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 horizontal="right"/>
      <protection hidden="1"/>
    </xf>
    <xf numFmtId="167" fontId="1" fillId="0" borderId="0" xfId="0" applyNumberFormat="1" applyFont="1" applyFill="1" applyAlignment="1" applyProtection="1">
      <alignment horizontal="right"/>
      <protection hidden="1"/>
    </xf>
    <xf numFmtId="166" fontId="1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Border="1" applyProtection="1">
      <protection hidden="1"/>
    </xf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0" applyNumberFormat="1" applyFont="1" applyFill="1" applyBorder="1" applyAlignment="1" applyProtection="1">
      <alignment horizontal="center" wrapText="1"/>
      <protection hidden="1"/>
    </xf>
    <xf numFmtId="0" fontId="7" fillId="0" borderId="6" xfId="0" applyNumberFormat="1" applyFont="1" applyFill="1" applyBorder="1" applyAlignment="1" applyProtection="1">
      <alignment horizontal="center" vertical="top"/>
      <protection hidden="1"/>
    </xf>
    <xf numFmtId="164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73" fontId="8" fillId="2" borderId="6" xfId="0" applyNumberFormat="1" applyFont="1" applyFill="1" applyBorder="1" applyAlignment="1" applyProtection="1">
      <alignment horizontal="right"/>
      <protection hidden="1"/>
    </xf>
    <xf numFmtId="172" fontId="8" fillId="0" borderId="6" xfId="0" applyNumberFormat="1" applyFont="1" applyFill="1" applyBorder="1" applyAlignment="1" applyProtection="1">
      <alignment horizontal="right"/>
      <protection hidden="1"/>
    </xf>
    <xf numFmtId="171" fontId="8" fillId="2" borderId="6" xfId="0" applyNumberFormat="1" applyFont="1" applyFill="1" applyBorder="1" applyAlignment="1" applyProtection="1">
      <alignment horizontal="right"/>
      <protection hidden="1"/>
    </xf>
    <xf numFmtId="168" fontId="8" fillId="2" borderId="6" xfId="0" applyNumberFormat="1" applyFont="1" applyFill="1" applyBorder="1" applyAlignment="1" applyProtection="1">
      <alignment horizontal="right"/>
      <protection hidden="1"/>
    </xf>
    <xf numFmtId="0" fontId="8" fillId="0" borderId="6" xfId="0" applyNumberFormat="1" applyFont="1" applyFill="1" applyBorder="1" applyAlignment="1" applyProtection="1">
      <protection hidden="1"/>
    </xf>
    <xf numFmtId="0" fontId="8" fillId="0" borderId="6" xfId="0" applyNumberFormat="1" applyFont="1" applyFill="1" applyBorder="1" applyAlignment="1" applyProtection="1">
      <alignment horizontal="right"/>
      <protection hidden="1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164" fontId="8" fillId="0" borderId="6" xfId="0" applyNumberFormat="1" applyFont="1" applyFill="1" applyBorder="1" applyAlignment="1" applyProtection="1">
      <alignment horizontal="right"/>
      <protection hidden="1"/>
    </xf>
    <xf numFmtId="166" fontId="8" fillId="0" borderId="6" xfId="0" applyNumberFormat="1" applyFont="1" applyFill="1" applyBorder="1" applyAlignment="1" applyProtection="1">
      <alignment horizontal="right"/>
      <protection hidden="1"/>
    </xf>
    <xf numFmtId="0" fontId="7" fillId="0" borderId="6" xfId="0" applyNumberFormat="1" applyFont="1" applyFill="1" applyBorder="1" applyAlignment="1" applyProtection="1">
      <alignment horizontal="right"/>
      <protection hidden="1"/>
    </xf>
    <xf numFmtId="165" fontId="7" fillId="0" borderId="6" xfId="0" applyNumberFormat="1" applyFont="1" applyFill="1" applyBorder="1" applyAlignment="1" applyProtection="1">
      <alignment horizontal="right"/>
      <protection hidden="1"/>
    </xf>
    <xf numFmtId="164" fontId="7" fillId="0" borderId="6" xfId="0" applyNumberFormat="1" applyFont="1" applyFill="1" applyBorder="1" applyAlignment="1" applyProtection="1">
      <alignment horizontal="right"/>
      <protection hidden="1"/>
    </xf>
    <xf numFmtId="169" fontId="7" fillId="0" borderId="6" xfId="0" applyNumberFormat="1" applyFont="1" applyFill="1" applyBorder="1" applyAlignment="1" applyProtection="1">
      <alignment horizontal="right"/>
      <protection hidden="1"/>
    </xf>
    <xf numFmtId="174" fontId="8" fillId="2" borderId="4" xfId="0" applyNumberFormat="1" applyFont="1" applyFill="1" applyBorder="1" applyAlignment="1" applyProtection="1">
      <protection hidden="1"/>
    </xf>
    <xf numFmtId="170" fontId="8" fillId="2" borderId="6" xfId="0" applyNumberFormat="1" applyFont="1" applyFill="1" applyBorder="1" applyAlignment="1" applyProtection="1">
      <alignment horizontal="right"/>
      <protection hidden="1"/>
    </xf>
    <xf numFmtId="170" fontId="3" fillId="2" borderId="8" xfId="0" applyNumberFormat="1" applyFont="1" applyFill="1" applyBorder="1" applyAlignment="1" applyProtection="1">
      <alignment wrapText="1"/>
      <protection hidden="1"/>
    </xf>
    <xf numFmtId="170" fontId="3" fillId="2" borderId="3" xfId="0" applyNumberFormat="1" applyFont="1" applyFill="1" applyBorder="1" applyAlignment="1" applyProtection="1">
      <alignment wrapText="1"/>
      <protection hidden="1"/>
    </xf>
    <xf numFmtId="0" fontId="7" fillId="0" borderId="4" xfId="0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Fill="1" applyBorder="1" applyAlignment="1" applyProtection="1">
      <alignment horizontal="right"/>
      <protection hidden="1"/>
    </xf>
    <xf numFmtId="0" fontId="7" fillId="0" borderId="10" xfId="0" applyNumberFormat="1" applyFont="1" applyFill="1" applyBorder="1" applyAlignment="1" applyProtection="1">
      <alignment horizontal="right"/>
      <protection hidden="1"/>
    </xf>
    <xf numFmtId="170" fontId="8" fillId="2" borderId="6" xfId="0" applyNumberFormat="1" applyFont="1" applyFill="1" applyBorder="1" applyAlignment="1" applyProtection="1">
      <alignment wrapText="1"/>
      <protection hidden="1"/>
    </xf>
    <xf numFmtId="170" fontId="3" fillId="2" borderId="9" xfId="0" applyNumberFormat="1" applyFont="1" applyFill="1" applyBorder="1" applyAlignment="1" applyProtection="1">
      <alignment wrapText="1"/>
      <protection hidden="1"/>
    </xf>
    <xf numFmtId="170" fontId="3" fillId="2" borderId="2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NumberFormat="1" applyFont="1" applyFill="1" applyAlignment="1" applyProtection="1">
      <alignment vertical="top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7" fillId="0" borderId="6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showGridLines="0" tabSelected="1" view="pageBreakPreview" zoomScaleSheetLayoutView="100" workbookViewId="0">
      <selection activeCell="V23" sqref="V23"/>
    </sheetView>
  </sheetViews>
  <sheetFormatPr defaultColWidth="9.140625" defaultRowHeight="12.75"/>
  <cols>
    <col min="1" max="1" width="1.42578125" customWidth="1"/>
    <col min="2" max="2" width="0.7109375" customWidth="1"/>
    <col min="3" max="3" width="0.85546875" customWidth="1"/>
    <col min="4" max="4" width="0.7109375" customWidth="1"/>
    <col min="5" max="8" width="0.5703125" customWidth="1"/>
    <col min="9" max="9" width="0.7109375" customWidth="1"/>
    <col min="10" max="10" width="3.7109375" customWidth="1"/>
    <col min="11" max="11" width="2.85546875" customWidth="1"/>
    <col min="12" max="12" width="0.5703125" customWidth="1"/>
    <col min="13" max="13" width="90.28515625" customWidth="1"/>
    <col min="14" max="14" width="8.140625" style="24" customWidth="1"/>
    <col min="15" max="15" width="8" style="24" customWidth="1"/>
    <col min="16" max="21" width="0" style="24" hidden="1" customWidth="1"/>
    <col min="22" max="22" width="13.85546875" style="24" customWidth="1"/>
    <col min="23" max="23" width="13.42578125" style="24" customWidth="1"/>
    <col min="24" max="24" width="14.7109375" style="24" customWidth="1"/>
    <col min="25" max="26" width="0" hidden="1" customWidth="1"/>
    <col min="27" max="27" width="6" customWidth="1"/>
    <col min="28" max="253" width="9.140625" customWidth="1"/>
  </cols>
  <sheetData>
    <row r="1" spans="1:27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6"/>
      <c r="P1" s="16"/>
      <c r="Q1" s="16"/>
      <c r="R1" s="16"/>
      <c r="S1" s="16"/>
      <c r="T1" s="16"/>
      <c r="U1" s="16"/>
      <c r="V1" s="57" t="s">
        <v>51</v>
      </c>
      <c r="W1" s="57"/>
      <c r="X1" s="57"/>
      <c r="Y1" s="57"/>
    </row>
    <row r="2" spans="1:27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7"/>
      <c r="O2" s="15"/>
      <c r="P2" s="15"/>
      <c r="Q2" s="15"/>
      <c r="R2" s="15"/>
      <c r="S2" s="15"/>
      <c r="T2" s="15"/>
      <c r="U2" s="15"/>
      <c r="V2" s="58" t="s">
        <v>47</v>
      </c>
      <c r="W2" s="58"/>
      <c r="X2" s="58"/>
      <c r="Y2" s="58"/>
    </row>
    <row r="3" spans="1:27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"/>
      <c r="O3" s="15"/>
      <c r="P3" s="15"/>
      <c r="Q3" s="15"/>
      <c r="R3" s="15"/>
      <c r="S3" s="15"/>
      <c r="T3" s="15"/>
      <c r="U3" s="15"/>
      <c r="V3" s="58" t="s">
        <v>48</v>
      </c>
      <c r="W3" s="58"/>
      <c r="X3" s="58"/>
      <c r="Y3" s="58"/>
    </row>
    <row r="4" spans="1:27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7"/>
      <c r="O4" s="15"/>
      <c r="P4" s="15"/>
      <c r="Q4" s="15"/>
      <c r="R4" s="15"/>
      <c r="S4" s="15"/>
      <c r="T4" s="15"/>
      <c r="U4" s="15"/>
      <c r="V4" s="58" t="s">
        <v>46</v>
      </c>
      <c r="W4" s="58"/>
      <c r="X4" s="58"/>
      <c r="Y4" s="58"/>
    </row>
    <row r="5" spans="1:27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7"/>
      <c r="O5" s="15"/>
      <c r="P5" s="15"/>
      <c r="Q5" s="15"/>
      <c r="R5" s="15"/>
      <c r="S5" s="15"/>
      <c r="T5" s="15"/>
      <c r="U5" s="15"/>
      <c r="V5" s="59" t="s">
        <v>52</v>
      </c>
      <c r="W5" s="59"/>
      <c r="X5" s="59"/>
      <c r="Y5" s="59"/>
    </row>
    <row r="6" spans="1:27" ht="0.7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"/>
      <c r="Z6" s="1"/>
      <c r="AA6" s="1"/>
    </row>
    <row r="7" spans="1:27" ht="0.7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"/>
      <c r="Z7" s="1"/>
      <c r="AA7" s="1"/>
    </row>
    <row r="8" spans="1:27" ht="21.75" customHeight="1">
      <c r="A8" s="14" t="s">
        <v>45</v>
      </c>
      <c r="B8" s="60" t="s">
        <v>50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1"/>
      <c r="Z8" s="1"/>
      <c r="AA8" s="1"/>
    </row>
    <row r="9" spans="1:27" ht="12.75" customHeight="1">
      <c r="A9" s="14" t="s">
        <v>44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1"/>
      <c r="Z9" s="1"/>
      <c r="AA9" s="1"/>
    </row>
    <row r="10" spans="1:27" ht="12.75" customHeight="1">
      <c r="A10" s="14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1"/>
      <c r="Z10" s="1"/>
      <c r="AA10" s="1"/>
    </row>
    <row r="11" spans="1:27" ht="26.25" customHeight="1">
      <c r="A11" s="14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1"/>
      <c r="Z11" s="1"/>
      <c r="AA11" s="1"/>
    </row>
    <row r="12" spans="1:27" ht="0.75" customHeight="1">
      <c r="A12" s="1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1"/>
      <c r="Z12" s="1"/>
      <c r="AA12" s="1"/>
    </row>
    <row r="13" spans="1:27" ht="3.75" customHeight="1">
      <c r="A13" s="4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1"/>
      <c r="Z13" s="1"/>
      <c r="AA13" s="1"/>
    </row>
    <row r="14" spans="1:27" ht="20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2"/>
      <c r="O14" s="12"/>
      <c r="P14" s="12"/>
      <c r="Q14" s="12"/>
      <c r="R14" s="12"/>
      <c r="S14" s="12"/>
      <c r="T14" s="17"/>
      <c r="U14" s="17"/>
      <c r="V14" s="56" t="s">
        <v>41</v>
      </c>
      <c r="W14" s="56"/>
      <c r="X14" s="17"/>
      <c r="Y14" s="1"/>
      <c r="Z14" s="1"/>
      <c r="AA14" s="1"/>
    </row>
    <row r="15" spans="1:27" s="27" customFormat="1" ht="56.25" customHeight="1" thickBot="1">
      <c r="A15" s="25"/>
      <c r="B15" s="61" t="s">
        <v>40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29" t="s">
        <v>39</v>
      </c>
      <c r="O15" s="29" t="s">
        <v>38</v>
      </c>
      <c r="P15" s="30" t="s">
        <v>37</v>
      </c>
      <c r="Q15" s="31" t="s">
        <v>36</v>
      </c>
      <c r="R15" s="31" t="s">
        <v>35</v>
      </c>
      <c r="S15" s="31" t="s">
        <v>34</v>
      </c>
      <c r="T15" s="31" t="s">
        <v>33</v>
      </c>
      <c r="U15" s="29" t="s">
        <v>32</v>
      </c>
      <c r="V15" s="29" t="s">
        <v>31</v>
      </c>
      <c r="W15" s="29" t="s">
        <v>30</v>
      </c>
      <c r="X15" s="32" t="s">
        <v>49</v>
      </c>
      <c r="Y15" s="11"/>
      <c r="Z15" s="10"/>
      <c r="AA15" s="26" t="s">
        <v>1</v>
      </c>
    </row>
    <row r="16" spans="1:27" ht="17.25" customHeight="1">
      <c r="A16" s="28"/>
      <c r="B16" s="53" t="s">
        <v>29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33">
        <v>1</v>
      </c>
      <c r="O16" s="33">
        <v>0</v>
      </c>
      <c r="P16" s="47"/>
      <c r="Q16" s="47"/>
      <c r="R16" s="47"/>
      <c r="S16" s="47"/>
      <c r="T16" s="47"/>
      <c r="U16" s="34">
        <v>0</v>
      </c>
      <c r="V16" s="46">
        <v>2987.5590000000002</v>
      </c>
      <c r="W16" s="46">
        <v>2920.6390000000001</v>
      </c>
      <c r="X16" s="46">
        <v>2924.1590000000001</v>
      </c>
      <c r="Y16" s="48"/>
      <c r="Z16" s="49"/>
      <c r="AA16" s="8" t="s">
        <v>1</v>
      </c>
    </row>
    <row r="17" spans="1:27" ht="18.75" customHeight="1">
      <c r="A17" s="28"/>
      <c r="B17" s="53" t="s">
        <v>28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33">
        <v>1</v>
      </c>
      <c r="O17" s="33">
        <v>2</v>
      </c>
      <c r="P17" s="47"/>
      <c r="Q17" s="47"/>
      <c r="R17" s="47"/>
      <c r="S17" s="47"/>
      <c r="T17" s="47"/>
      <c r="U17" s="34">
        <v>0</v>
      </c>
      <c r="V17" s="46">
        <v>841.42200000000003</v>
      </c>
      <c r="W17" s="46">
        <v>835.822</v>
      </c>
      <c r="X17" s="46">
        <v>835.822</v>
      </c>
      <c r="Y17" s="48"/>
      <c r="Z17" s="49"/>
      <c r="AA17" s="8" t="s">
        <v>1</v>
      </c>
    </row>
    <row r="18" spans="1:27" ht="28.5" customHeight="1">
      <c r="A18" s="28"/>
      <c r="B18" s="53" t="s">
        <v>27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3">
        <v>1</v>
      </c>
      <c r="O18" s="33">
        <v>4</v>
      </c>
      <c r="P18" s="47"/>
      <c r="Q18" s="47"/>
      <c r="R18" s="47"/>
      <c r="S18" s="47"/>
      <c r="T18" s="47"/>
      <c r="U18" s="34">
        <v>0</v>
      </c>
      <c r="V18" s="46">
        <v>1476.837</v>
      </c>
      <c r="W18" s="46">
        <v>1489.4169999999999</v>
      </c>
      <c r="X18" s="46">
        <v>1493.2370000000001</v>
      </c>
      <c r="Y18" s="48"/>
      <c r="Z18" s="49"/>
      <c r="AA18" s="8" t="s">
        <v>1</v>
      </c>
    </row>
    <row r="19" spans="1:27" ht="25.5" customHeight="1">
      <c r="A19" s="28"/>
      <c r="B19" s="53" t="s">
        <v>26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33">
        <v>1</v>
      </c>
      <c r="O19" s="33">
        <v>6</v>
      </c>
      <c r="P19" s="47"/>
      <c r="Q19" s="47"/>
      <c r="R19" s="47"/>
      <c r="S19" s="47"/>
      <c r="T19" s="47"/>
      <c r="U19" s="34">
        <v>0</v>
      </c>
      <c r="V19" s="35">
        <v>67.099999999999994</v>
      </c>
      <c r="W19" s="36">
        <v>67.099999999999994</v>
      </c>
      <c r="X19" s="36">
        <v>67.099999999999994</v>
      </c>
      <c r="Y19" s="48"/>
      <c r="Z19" s="49"/>
      <c r="AA19" s="8" t="s">
        <v>1</v>
      </c>
    </row>
    <row r="20" spans="1:27" ht="17.25" customHeight="1">
      <c r="A20" s="28"/>
      <c r="B20" s="53" t="s">
        <v>25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33">
        <v>1</v>
      </c>
      <c r="O20" s="33">
        <v>13</v>
      </c>
      <c r="P20" s="47"/>
      <c r="Q20" s="47"/>
      <c r="R20" s="47"/>
      <c r="S20" s="47"/>
      <c r="T20" s="47"/>
      <c r="U20" s="34">
        <v>0</v>
      </c>
      <c r="V20" s="46">
        <v>602.20000000000005</v>
      </c>
      <c r="W20" s="46">
        <v>528.29999999999995</v>
      </c>
      <c r="X20" s="46">
        <v>528</v>
      </c>
      <c r="Y20" s="48"/>
      <c r="Z20" s="49"/>
      <c r="AA20" s="8" t="s">
        <v>1</v>
      </c>
    </row>
    <row r="21" spans="1:27" ht="17.25" customHeight="1">
      <c r="A21" s="28"/>
      <c r="B21" s="53" t="s">
        <v>24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33">
        <v>2</v>
      </c>
      <c r="O21" s="33">
        <v>0</v>
      </c>
      <c r="P21" s="47"/>
      <c r="Q21" s="47"/>
      <c r="R21" s="47"/>
      <c r="S21" s="47"/>
      <c r="T21" s="47"/>
      <c r="U21" s="34">
        <v>0</v>
      </c>
      <c r="V21" s="35">
        <v>111</v>
      </c>
      <c r="W21" s="36">
        <v>108.3</v>
      </c>
      <c r="X21" s="36">
        <v>112.1</v>
      </c>
      <c r="Y21" s="48"/>
      <c r="Z21" s="49"/>
      <c r="AA21" s="8" t="s">
        <v>1</v>
      </c>
    </row>
    <row r="22" spans="1:27" ht="17.25" customHeight="1">
      <c r="A22" s="28"/>
      <c r="B22" s="53" t="s">
        <v>23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3">
        <v>2</v>
      </c>
      <c r="O22" s="33">
        <v>3</v>
      </c>
      <c r="P22" s="47"/>
      <c r="Q22" s="47"/>
      <c r="R22" s="47"/>
      <c r="S22" s="47"/>
      <c r="T22" s="47"/>
      <c r="U22" s="34">
        <v>0</v>
      </c>
      <c r="V22" s="35">
        <v>111</v>
      </c>
      <c r="W22" s="36">
        <v>108.3</v>
      </c>
      <c r="X22" s="36">
        <v>112.1</v>
      </c>
      <c r="Y22" s="48"/>
      <c r="Z22" s="49"/>
      <c r="AA22" s="8" t="s">
        <v>1</v>
      </c>
    </row>
    <row r="23" spans="1:27" ht="21.75" customHeight="1">
      <c r="A23" s="28"/>
      <c r="B23" s="53" t="s">
        <v>22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33">
        <v>3</v>
      </c>
      <c r="O23" s="33">
        <v>0</v>
      </c>
      <c r="P23" s="47"/>
      <c r="Q23" s="47"/>
      <c r="R23" s="47"/>
      <c r="S23" s="47"/>
      <c r="T23" s="47"/>
      <c r="U23" s="34">
        <v>0</v>
      </c>
      <c r="V23" s="46">
        <v>493</v>
      </c>
      <c r="W23" s="46">
        <v>505.4</v>
      </c>
      <c r="X23" s="46">
        <v>522.5</v>
      </c>
      <c r="Y23" s="48"/>
      <c r="Z23" s="49"/>
      <c r="AA23" s="8" t="s">
        <v>1</v>
      </c>
    </row>
    <row r="24" spans="1:27" ht="17.25" customHeight="1">
      <c r="A24" s="28"/>
      <c r="B24" s="53" t="s">
        <v>21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33">
        <v>3</v>
      </c>
      <c r="O24" s="33">
        <v>9</v>
      </c>
      <c r="P24" s="47"/>
      <c r="Q24" s="47"/>
      <c r="R24" s="47"/>
      <c r="S24" s="47"/>
      <c r="T24" s="47"/>
      <c r="U24" s="34">
        <v>0</v>
      </c>
      <c r="V24" s="46">
        <v>0</v>
      </c>
      <c r="W24" s="46">
        <v>0</v>
      </c>
      <c r="X24" s="46">
        <v>0</v>
      </c>
      <c r="Y24" s="48"/>
      <c r="Z24" s="49"/>
      <c r="AA24" s="8" t="s">
        <v>1</v>
      </c>
    </row>
    <row r="25" spans="1:27" ht="27.75" customHeight="1">
      <c r="A25" s="28"/>
      <c r="B25" s="53" t="s">
        <v>20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33">
        <v>3</v>
      </c>
      <c r="O25" s="33">
        <v>10</v>
      </c>
      <c r="P25" s="47"/>
      <c r="Q25" s="47"/>
      <c r="R25" s="47"/>
      <c r="S25" s="47"/>
      <c r="T25" s="47"/>
      <c r="U25" s="34">
        <v>0</v>
      </c>
      <c r="V25" s="35">
        <v>490</v>
      </c>
      <c r="W25" s="36">
        <v>502.4</v>
      </c>
      <c r="X25" s="36">
        <v>519.5</v>
      </c>
      <c r="Y25" s="48"/>
      <c r="Z25" s="49"/>
      <c r="AA25" s="8" t="s">
        <v>1</v>
      </c>
    </row>
    <row r="26" spans="1:27" ht="16.5" customHeight="1">
      <c r="A26" s="28"/>
      <c r="B26" s="53" t="s">
        <v>19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3">
        <v>3</v>
      </c>
      <c r="O26" s="33">
        <v>14</v>
      </c>
      <c r="P26" s="47"/>
      <c r="Q26" s="47"/>
      <c r="R26" s="47"/>
      <c r="S26" s="47"/>
      <c r="T26" s="47"/>
      <c r="U26" s="34">
        <v>0</v>
      </c>
      <c r="V26" s="35">
        <v>3</v>
      </c>
      <c r="W26" s="36">
        <v>3</v>
      </c>
      <c r="X26" s="36">
        <v>3</v>
      </c>
      <c r="Y26" s="48"/>
      <c r="Z26" s="49"/>
      <c r="AA26" s="8" t="s">
        <v>1</v>
      </c>
    </row>
    <row r="27" spans="1:27" ht="17.25" customHeight="1">
      <c r="A27" s="28"/>
      <c r="B27" s="53" t="s">
        <v>18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33">
        <v>4</v>
      </c>
      <c r="O27" s="33">
        <v>0</v>
      </c>
      <c r="P27" s="47"/>
      <c r="Q27" s="47"/>
      <c r="R27" s="47"/>
      <c r="S27" s="47"/>
      <c r="T27" s="47"/>
      <c r="U27" s="34">
        <v>0</v>
      </c>
      <c r="V27" s="35">
        <f>V28+V29</f>
        <v>2448.67758</v>
      </c>
      <c r="W27" s="36">
        <v>1675.65</v>
      </c>
      <c r="X27" s="36">
        <v>1345.7</v>
      </c>
      <c r="Y27" s="48"/>
      <c r="Z27" s="49"/>
      <c r="AA27" s="8" t="s">
        <v>1</v>
      </c>
    </row>
    <row r="28" spans="1:27" ht="17.25" customHeight="1">
      <c r="A28" s="28"/>
      <c r="B28" s="53" t="s">
        <v>17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33">
        <v>4</v>
      </c>
      <c r="O28" s="33">
        <v>9</v>
      </c>
      <c r="P28" s="47"/>
      <c r="Q28" s="47"/>
      <c r="R28" s="47"/>
      <c r="S28" s="47"/>
      <c r="T28" s="47"/>
      <c r="U28" s="34">
        <v>0</v>
      </c>
      <c r="V28" s="35">
        <v>2432.7775799999999</v>
      </c>
      <c r="W28" s="36">
        <v>1296.75</v>
      </c>
      <c r="X28" s="36">
        <v>1329.8</v>
      </c>
      <c r="Y28" s="48"/>
      <c r="Z28" s="49"/>
      <c r="AA28" s="8" t="s">
        <v>1</v>
      </c>
    </row>
    <row r="29" spans="1:27" ht="21.75" customHeight="1">
      <c r="A29" s="28"/>
      <c r="B29" s="53" t="s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33">
        <v>4</v>
      </c>
      <c r="O29" s="33">
        <v>12</v>
      </c>
      <c r="P29" s="47"/>
      <c r="Q29" s="47"/>
      <c r="R29" s="47"/>
      <c r="S29" s="47"/>
      <c r="T29" s="47"/>
      <c r="U29" s="34">
        <v>0</v>
      </c>
      <c r="V29" s="46">
        <v>15.9</v>
      </c>
      <c r="W29" s="46">
        <v>378.9</v>
      </c>
      <c r="X29" s="46">
        <v>15.9</v>
      </c>
      <c r="Y29" s="48"/>
      <c r="Z29" s="49"/>
      <c r="AA29" s="8" t="s">
        <v>1</v>
      </c>
    </row>
    <row r="30" spans="1:27" ht="17.25" customHeight="1">
      <c r="A30" s="28"/>
      <c r="B30" s="53" t="s">
        <v>15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33">
        <v>5</v>
      </c>
      <c r="O30" s="33">
        <v>0</v>
      </c>
      <c r="P30" s="47"/>
      <c r="Q30" s="47"/>
      <c r="R30" s="47"/>
      <c r="S30" s="47"/>
      <c r="T30" s="47"/>
      <c r="U30" s="34">
        <v>0</v>
      </c>
      <c r="V30" s="35">
        <f>V31+V32</f>
        <v>2359.1909999999998</v>
      </c>
      <c r="W30" s="36">
        <v>542.07799999999997</v>
      </c>
      <c r="X30" s="36">
        <v>511.61599999999999</v>
      </c>
      <c r="Y30" s="48"/>
      <c r="Z30" s="49"/>
      <c r="AA30" s="8" t="s">
        <v>1</v>
      </c>
    </row>
    <row r="31" spans="1:27" ht="17.25" customHeight="1">
      <c r="A31" s="28"/>
      <c r="B31" s="53" t="s">
        <v>14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33">
        <v>5</v>
      </c>
      <c r="O31" s="33">
        <v>2</v>
      </c>
      <c r="P31" s="47"/>
      <c r="Q31" s="47"/>
      <c r="R31" s="47"/>
      <c r="S31" s="47"/>
      <c r="T31" s="47"/>
      <c r="U31" s="34">
        <v>0</v>
      </c>
      <c r="V31" s="35">
        <v>1349</v>
      </c>
      <c r="W31" s="36">
        <v>0</v>
      </c>
      <c r="X31" s="36">
        <v>0</v>
      </c>
      <c r="Y31" s="48"/>
      <c r="Z31" s="49"/>
      <c r="AA31" s="8" t="s">
        <v>1</v>
      </c>
    </row>
    <row r="32" spans="1:27" ht="17.25" customHeight="1">
      <c r="A32" s="28"/>
      <c r="B32" s="53" t="s">
        <v>13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33">
        <v>5</v>
      </c>
      <c r="O32" s="33">
        <v>3</v>
      </c>
      <c r="P32" s="47"/>
      <c r="Q32" s="47"/>
      <c r="R32" s="47"/>
      <c r="S32" s="47"/>
      <c r="T32" s="47"/>
      <c r="U32" s="34">
        <v>0</v>
      </c>
      <c r="V32" s="46">
        <v>1010.191</v>
      </c>
      <c r="W32" s="46">
        <v>542.07799999999997</v>
      </c>
      <c r="X32" s="46">
        <v>511.61599999999999</v>
      </c>
      <c r="Y32" s="48"/>
      <c r="Z32" s="49"/>
      <c r="AA32" s="8" t="s">
        <v>1</v>
      </c>
    </row>
    <row r="33" spans="1:27" ht="17.25" customHeight="1">
      <c r="A33" s="28"/>
      <c r="B33" s="53" t="s">
        <v>12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33">
        <v>7</v>
      </c>
      <c r="O33" s="33">
        <v>0</v>
      </c>
      <c r="P33" s="47"/>
      <c r="Q33" s="47"/>
      <c r="R33" s="47"/>
      <c r="S33" s="47"/>
      <c r="T33" s="47"/>
      <c r="U33" s="34">
        <v>0</v>
      </c>
      <c r="V33" s="35">
        <v>2.8</v>
      </c>
      <c r="W33" s="36">
        <v>2.8</v>
      </c>
      <c r="X33" s="36">
        <v>2.8</v>
      </c>
      <c r="Y33" s="48"/>
      <c r="Z33" s="49"/>
      <c r="AA33" s="8" t="s">
        <v>1</v>
      </c>
    </row>
    <row r="34" spans="1:27" ht="17.25" customHeight="1">
      <c r="A34" s="28"/>
      <c r="B34" s="53" t="s">
        <v>11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33">
        <v>7</v>
      </c>
      <c r="O34" s="33">
        <v>7</v>
      </c>
      <c r="P34" s="47"/>
      <c r="Q34" s="47"/>
      <c r="R34" s="47"/>
      <c r="S34" s="47"/>
      <c r="T34" s="47"/>
      <c r="U34" s="34">
        <v>0</v>
      </c>
      <c r="V34" s="35">
        <v>2.8</v>
      </c>
      <c r="W34" s="36">
        <v>2.8</v>
      </c>
      <c r="X34" s="36">
        <v>2.8</v>
      </c>
      <c r="Y34" s="48"/>
      <c r="Z34" s="49"/>
      <c r="AA34" s="8" t="s">
        <v>1</v>
      </c>
    </row>
    <row r="35" spans="1:27" ht="17.25" customHeight="1">
      <c r="A35" s="28"/>
      <c r="B35" s="53" t="s">
        <v>10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33">
        <v>8</v>
      </c>
      <c r="O35" s="33">
        <v>0</v>
      </c>
      <c r="P35" s="47"/>
      <c r="Q35" s="47"/>
      <c r="R35" s="47"/>
      <c r="S35" s="47"/>
      <c r="T35" s="47"/>
      <c r="U35" s="34">
        <v>0</v>
      </c>
      <c r="V35" s="46">
        <v>3151.2</v>
      </c>
      <c r="W35" s="46">
        <v>3322.2</v>
      </c>
      <c r="X35" s="46">
        <v>3169.22</v>
      </c>
      <c r="Y35" s="48"/>
      <c r="Z35" s="49"/>
      <c r="AA35" s="8" t="s">
        <v>1</v>
      </c>
    </row>
    <row r="36" spans="1:27" ht="17.25" customHeight="1">
      <c r="A36" s="28"/>
      <c r="B36" s="53" t="s">
        <v>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33">
        <v>8</v>
      </c>
      <c r="O36" s="33">
        <v>1</v>
      </c>
      <c r="P36" s="47"/>
      <c r="Q36" s="47"/>
      <c r="R36" s="47"/>
      <c r="S36" s="47"/>
      <c r="T36" s="47"/>
      <c r="U36" s="34">
        <v>0</v>
      </c>
      <c r="V36" s="46">
        <v>3151.2</v>
      </c>
      <c r="W36" s="46">
        <v>3322.2</v>
      </c>
      <c r="X36" s="46">
        <v>3169.22</v>
      </c>
      <c r="Y36" s="48"/>
      <c r="Z36" s="49"/>
      <c r="AA36" s="8" t="s">
        <v>1</v>
      </c>
    </row>
    <row r="37" spans="1:27" ht="17.25" customHeight="1">
      <c r="A37" s="28"/>
      <c r="B37" s="53" t="s">
        <v>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33">
        <v>10</v>
      </c>
      <c r="O37" s="33">
        <v>0</v>
      </c>
      <c r="P37" s="47"/>
      <c r="Q37" s="47"/>
      <c r="R37" s="47"/>
      <c r="S37" s="47"/>
      <c r="T37" s="47"/>
      <c r="U37" s="34">
        <v>0</v>
      </c>
      <c r="V37" s="35">
        <v>30.9</v>
      </c>
      <c r="W37" s="36">
        <v>30.9</v>
      </c>
      <c r="X37" s="36">
        <v>30.9</v>
      </c>
      <c r="Y37" s="48"/>
      <c r="Z37" s="49"/>
      <c r="AA37" s="8" t="s">
        <v>1</v>
      </c>
    </row>
    <row r="38" spans="1:27" ht="17.25" customHeight="1">
      <c r="A38" s="28"/>
      <c r="B38" s="53" t="s">
        <v>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33">
        <v>10</v>
      </c>
      <c r="O38" s="33">
        <v>1</v>
      </c>
      <c r="P38" s="47"/>
      <c r="Q38" s="47"/>
      <c r="R38" s="47"/>
      <c r="S38" s="47"/>
      <c r="T38" s="47"/>
      <c r="U38" s="34">
        <v>0</v>
      </c>
      <c r="V38" s="35">
        <v>30.9</v>
      </c>
      <c r="W38" s="36">
        <v>30.9</v>
      </c>
      <c r="X38" s="36">
        <v>30.9</v>
      </c>
      <c r="Y38" s="48"/>
      <c r="Z38" s="49"/>
      <c r="AA38" s="8" t="s">
        <v>1</v>
      </c>
    </row>
    <row r="39" spans="1:27" ht="17.25" customHeight="1">
      <c r="A39" s="28"/>
      <c r="B39" s="53" t="s">
        <v>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33">
        <v>11</v>
      </c>
      <c r="O39" s="33">
        <v>0</v>
      </c>
      <c r="P39" s="47"/>
      <c r="Q39" s="47"/>
      <c r="R39" s="47"/>
      <c r="S39" s="47"/>
      <c r="T39" s="47"/>
      <c r="U39" s="34">
        <v>0</v>
      </c>
      <c r="V39" s="35">
        <v>50</v>
      </c>
      <c r="W39" s="36">
        <v>0</v>
      </c>
      <c r="X39" s="36">
        <v>0</v>
      </c>
      <c r="Y39" s="48"/>
      <c r="Z39" s="49"/>
      <c r="AA39" s="8" t="s">
        <v>1</v>
      </c>
    </row>
    <row r="40" spans="1:27" ht="17.25" customHeight="1">
      <c r="A40" s="28"/>
      <c r="B40" s="53" t="s">
        <v>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33">
        <v>11</v>
      </c>
      <c r="O40" s="33">
        <v>2</v>
      </c>
      <c r="P40" s="47"/>
      <c r="Q40" s="47"/>
      <c r="R40" s="47"/>
      <c r="S40" s="47"/>
      <c r="T40" s="47"/>
      <c r="U40" s="34">
        <v>0</v>
      </c>
      <c r="V40" s="35">
        <v>50</v>
      </c>
      <c r="W40" s="36">
        <v>0</v>
      </c>
      <c r="X40" s="36">
        <v>0</v>
      </c>
      <c r="Y40" s="48"/>
      <c r="Z40" s="49"/>
      <c r="AA40" s="8" t="s">
        <v>1</v>
      </c>
    </row>
    <row r="41" spans="1:27" ht="17.25" customHeight="1" thickBot="1">
      <c r="A41" s="28"/>
      <c r="B41" s="53" t="s">
        <v>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33"/>
      <c r="O41" s="33"/>
      <c r="P41" s="47"/>
      <c r="Q41" s="47"/>
      <c r="R41" s="47"/>
      <c r="S41" s="47"/>
      <c r="T41" s="47"/>
      <c r="U41" s="34">
        <v>0</v>
      </c>
      <c r="V41" s="35"/>
      <c r="W41" s="36">
        <v>236.833</v>
      </c>
      <c r="X41" s="36">
        <v>472.60500000000002</v>
      </c>
      <c r="Y41" s="54"/>
      <c r="Z41" s="55"/>
      <c r="AA41" s="8" t="s">
        <v>1</v>
      </c>
    </row>
    <row r="42" spans="1:27" ht="409.6" hidden="1" customHeight="1">
      <c r="A42" s="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>
        <v>0</v>
      </c>
      <c r="O42" s="38">
        <v>0</v>
      </c>
      <c r="P42" s="38"/>
      <c r="Q42" s="39"/>
      <c r="R42" s="39"/>
      <c r="S42" s="39"/>
      <c r="T42" s="39"/>
      <c r="U42" s="40">
        <v>0</v>
      </c>
      <c r="V42" s="40">
        <v>11748.12758</v>
      </c>
      <c r="W42" s="41">
        <v>9344.7999999999993</v>
      </c>
      <c r="X42" s="41">
        <v>9091.6</v>
      </c>
      <c r="Y42" s="7"/>
      <c r="Z42" s="7"/>
      <c r="AA42" s="6" t="s">
        <v>1</v>
      </c>
    </row>
    <row r="43" spans="1:27" ht="16.5" customHeight="1">
      <c r="A43" s="1"/>
      <c r="B43" s="50" t="s">
        <v>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38"/>
      <c r="O43" s="38"/>
      <c r="P43" s="42" t="s">
        <v>2</v>
      </c>
      <c r="Q43" s="43">
        <v>0</v>
      </c>
      <c r="R43" s="43">
        <v>0</v>
      </c>
      <c r="S43" s="43">
        <v>0</v>
      </c>
      <c r="T43" s="43">
        <v>0</v>
      </c>
      <c r="U43" s="44">
        <v>0</v>
      </c>
      <c r="V43" s="45">
        <f>V16+V21+V23+V27+V30+V33+V35+V37+V39</f>
        <v>11634.327579999999</v>
      </c>
      <c r="W43" s="45">
        <f>W16+W21+W23+W27+W30+W33+W35+W37+W39+W41</f>
        <v>9344.8000000000011</v>
      </c>
      <c r="X43" s="45">
        <f>X16+X21+X23+X27+X30+X33+X35+X37+X39+X41</f>
        <v>9091.5999999999985</v>
      </c>
      <c r="Y43" s="3"/>
      <c r="Z43" s="3"/>
      <c r="AA43" s="2" t="s">
        <v>1</v>
      </c>
    </row>
    <row r="44" spans="1:27" ht="12.75" customHeight="1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18"/>
      <c r="O44" s="18"/>
      <c r="P44" s="5"/>
      <c r="Q44" s="19"/>
      <c r="R44" s="19"/>
      <c r="S44" s="19"/>
      <c r="T44" s="19"/>
      <c r="U44" s="20"/>
      <c r="V44" s="21"/>
      <c r="W44" s="22"/>
      <c r="X44" s="22"/>
      <c r="Y44" s="3"/>
      <c r="Z44" s="3"/>
      <c r="AA44" s="4"/>
    </row>
    <row r="45" spans="1:27" ht="12.75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8"/>
      <c r="O45" s="18"/>
      <c r="P45" s="5"/>
      <c r="Q45" s="19"/>
      <c r="R45" s="19"/>
      <c r="S45" s="19"/>
      <c r="T45" s="19"/>
      <c r="U45" s="20"/>
      <c r="V45" s="20"/>
      <c r="W45" s="20"/>
      <c r="X45" s="20"/>
      <c r="Y45" s="3"/>
      <c r="Z45" s="3"/>
      <c r="AA45" s="2"/>
    </row>
    <row r="46" spans="1:27" ht="3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"/>
      <c r="Z46" s="1"/>
      <c r="AA46" s="1"/>
    </row>
    <row r="47" spans="1:2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7"/>
      <c r="O47" s="17"/>
      <c r="P47" s="17"/>
      <c r="Q47" s="23" t="s">
        <v>0</v>
      </c>
      <c r="R47" s="17"/>
      <c r="S47" s="17"/>
      <c r="T47" s="17"/>
      <c r="U47" s="17"/>
      <c r="V47" s="17"/>
      <c r="W47" s="17"/>
      <c r="X47" s="17"/>
      <c r="Y47" s="1"/>
      <c r="Z47" s="1"/>
      <c r="AA47" s="1"/>
    </row>
    <row r="48" spans="1:27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 t="s">
        <v>0</v>
      </c>
      <c r="J49" s="1"/>
      <c r="K49" s="1"/>
      <c r="L49" s="1"/>
      <c r="M49" s="1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"/>
      <c r="Z50" s="1"/>
      <c r="AA50" s="1"/>
    </row>
    <row r="51" spans="1:27" ht="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"/>
      <c r="Z51" s="1"/>
      <c r="AA51" s="1"/>
    </row>
    <row r="52" spans="1:27" ht="25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"/>
      <c r="Z52" s="1"/>
      <c r="AA52" s="1"/>
    </row>
  </sheetData>
  <mergeCells count="87">
    <mergeCell ref="V1:Y1"/>
    <mergeCell ref="V2:Y2"/>
    <mergeCell ref="V3:Y3"/>
    <mergeCell ref="V4:Y4"/>
    <mergeCell ref="P17:T17"/>
    <mergeCell ref="Y17:Z17"/>
    <mergeCell ref="V5:Y5"/>
    <mergeCell ref="B8:X13"/>
    <mergeCell ref="B15:M15"/>
    <mergeCell ref="V14:W14"/>
    <mergeCell ref="Y34:Z34"/>
    <mergeCell ref="B16:M16"/>
    <mergeCell ref="P16:T16"/>
    <mergeCell ref="Y16:Z16"/>
    <mergeCell ref="B21:M21"/>
    <mergeCell ref="P21:T21"/>
    <mergeCell ref="Y21:Z21"/>
    <mergeCell ref="B23:M23"/>
    <mergeCell ref="P23:T23"/>
    <mergeCell ref="Y23:Z23"/>
    <mergeCell ref="Y18:Z18"/>
    <mergeCell ref="B19:M19"/>
    <mergeCell ref="B17:M17"/>
    <mergeCell ref="Y29:Z29"/>
    <mergeCell ref="B28:M28"/>
    <mergeCell ref="P28:T28"/>
    <mergeCell ref="Y28:Z28"/>
    <mergeCell ref="B18:M18"/>
    <mergeCell ref="P18:T18"/>
    <mergeCell ref="B33:M33"/>
    <mergeCell ref="P33:T33"/>
    <mergeCell ref="Y33:Z33"/>
    <mergeCell ref="B35:M35"/>
    <mergeCell ref="P35:T35"/>
    <mergeCell ref="Y35:Z35"/>
    <mergeCell ref="B34:M34"/>
    <mergeCell ref="P34:T34"/>
    <mergeCell ref="B37:M37"/>
    <mergeCell ref="P37:T37"/>
    <mergeCell ref="Y37:Z37"/>
    <mergeCell ref="B36:M36"/>
    <mergeCell ref="P36:T36"/>
    <mergeCell ref="Y36:Z36"/>
    <mergeCell ref="B38:M38"/>
    <mergeCell ref="P38:T38"/>
    <mergeCell ref="Y38:Z38"/>
    <mergeCell ref="B39:M39"/>
    <mergeCell ref="P39:T39"/>
    <mergeCell ref="Y39:Z39"/>
    <mergeCell ref="B20:M20"/>
    <mergeCell ref="P20:T20"/>
    <mergeCell ref="Y20:Z20"/>
    <mergeCell ref="B22:M22"/>
    <mergeCell ref="P22:T22"/>
    <mergeCell ref="Y22:Z22"/>
    <mergeCell ref="P32:T32"/>
    <mergeCell ref="Y32:Z32"/>
    <mergeCell ref="B24:M24"/>
    <mergeCell ref="P24:T24"/>
    <mergeCell ref="Y24:Z24"/>
    <mergeCell ref="B25:M25"/>
    <mergeCell ref="P25:T25"/>
    <mergeCell ref="Y25:Z25"/>
    <mergeCell ref="B27:M27"/>
    <mergeCell ref="P27:T27"/>
    <mergeCell ref="Y27:Z27"/>
    <mergeCell ref="B30:M30"/>
    <mergeCell ref="P30:T30"/>
    <mergeCell ref="Y30:Z30"/>
    <mergeCell ref="B29:M29"/>
    <mergeCell ref="P29:T29"/>
    <mergeCell ref="P40:T40"/>
    <mergeCell ref="Y40:Z40"/>
    <mergeCell ref="P19:T19"/>
    <mergeCell ref="Y19:Z19"/>
    <mergeCell ref="B43:M43"/>
    <mergeCell ref="B40:M40"/>
    <mergeCell ref="B26:M26"/>
    <mergeCell ref="P26:T26"/>
    <mergeCell ref="Y26:Z26"/>
    <mergeCell ref="B41:M41"/>
    <mergeCell ref="P41:T41"/>
    <mergeCell ref="Y41:Z41"/>
    <mergeCell ref="B31:M31"/>
    <mergeCell ref="P31:T31"/>
    <mergeCell ref="Y31:Z31"/>
    <mergeCell ref="B32:M32"/>
  </mergeCells>
  <pageMargins left="0.39370078740157499" right="0.39370078740157499" top="0.999999984981507" bottom="0.999999984981507" header="0.499999992490753" footer="0.499999992490753"/>
  <pageSetup paperSize="9" scale="57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2020N4</dc:creator>
  <cp:lastModifiedBy>Платовка</cp:lastModifiedBy>
  <dcterms:created xsi:type="dcterms:W3CDTF">2022-09-21T10:33:05Z</dcterms:created>
  <dcterms:modified xsi:type="dcterms:W3CDTF">2022-12-15T06:30:58Z</dcterms:modified>
</cp:coreProperties>
</file>